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060" windowHeight="5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<sst xmlns="http://schemas.openxmlformats.org/spreadsheetml/2006/main" count="98" uniqueCount="91">
  <si>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 xml:space="preserve">Хлеборезка </t>
  </si>
  <si>
    <t>Потребности приюта "Дружба"</t>
  </si>
  <si>
    <t xml:space="preserve">Вазоны </t>
  </si>
  <si>
    <t>Горшки для цветов</t>
  </si>
  <si>
    <t xml:space="preserve">Цветной принтер </t>
  </si>
  <si>
    <t>Проволока и бисер</t>
  </si>
  <si>
    <t>конструкторы (метал)</t>
  </si>
  <si>
    <t>Картон цветной (бархатный )</t>
  </si>
  <si>
    <t>Цветная бумага ,алюбомы для рисования</t>
  </si>
  <si>
    <t xml:space="preserve">Настольные дидактические игры </t>
  </si>
  <si>
    <t>магнитная азбука и цифры</t>
  </si>
  <si>
    <t xml:space="preserve"> комплект тетрадей и учебников 3-4 класс по программе Н.Б.Истоминой</t>
  </si>
  <si>
    <t>мультфильмы и детские фильмы на DVD носителях</t>
  </si>
  <si>
    <t>Школьные принадлежности(линейки циркули транспортиры)</t>
  </si>
  <si>
    <t>Игры настольные (футбол ,хоккей, жел. дорога)</t>
  </si>
  <si>
    <t>гуашь</t>
  </si>
  <si>
    <t xml:space="preserve">кисти для рисования </t>
  </si>
  <si>
    <t>фотоаппарат</t>
  </si>
  <si>
    <t>фотообои</t>
  </si>
  <si>
    <t xml:space="preserve">Стир порошок-автомат </t>
  </si>
  <si>
    <t>для девочек 27-39</t>
  </si>
  <si>
    <t>Обувь зимняя для маличиков размеры 27-42</t>
  </si>
  <si>
    <t xml:space="preserve">Носочки </t>
  </si>
  <si>
    <t xml:space="preserve">Колготки </t>
  </si>
  <si>
    <t xml:space="preserve">наборы ниток Мулине </t>
  </si>
  <si>
    <t xml:space="preserve">комплекты для выжигания </t>
  </si>
  <si>
    <t xml:space="preserve">то что синим во вторую </t>
  </si>
  <si>
    <t>все остальное как получится .</t>
  </si>
  <si>
    <r>
      <t>Примечания</t>
    </r>
    <r>
      <rPr>
        <sz val="10"/>
        <color indexed="10"/>
        <rFont val="Arial Cyr"/>
        <family val="0"/>
      </rPr>
      <t xml:space="preserve"> : то что красным выделено нужно в первую очередь ,одна из девочек не ходит в школу только потому что нечего обуть .</t>
    </r>
  </si>
  <si>
    <t>машинки</t>
  </si>
  <si>
    <t>(дутики)</t>
  </si>
  <si>
    <t>валенки</t>
  </si>
  <si>
    <t>тапочки</t>
  </si>
  <si>
    <t>8-08130-4-24-39</t>
  </si>
  <si>
    <t>8-08130-4-26-46 д.</t>
  </si>
  <si>
    <t>наталья владимировна</t>
  </si>
  <si>
    <t>картридж ч/б МВ4016 (НР???)</t>
  </si>
  <si>
    <t>МЕТРО</t>
  </si>
  <si>
    <t>СОБРАНО СРЕДСТВ</t>
  </si>
  <si>
    <t>ЗАКУПЛЕНО, в т.ч.</t>
  </si>
  <si>
    <t>Остаток средств</t>
  </si>
  <si>
    <t>Остаток с предыдущей поездки</t>
  </si>
  <si>
    <t>Банана-Мама</t>
  </si>
  <si>
    <t>телефонные переговоры</t>
  </si>
  <si>
    <t>книги</t>
  </si>
  <si>
    <t>мягкие игрушки</t>
  </si>
  <si>
    <t>прочее (бесплатно)</t>
  </si>
  <si>
    <t>Наименование</t>
  </si>
  <si>
    <t>К-во</t>
  </si>
  <si>
    <t>Цена</t>
  </si>
  <si>
    <t>Сумма</t>
  </si>
  <si>
    <t>варежки, перчатки</t>
  </si>
  <si>
    <t>носки вязаные шерстяные</t>
  </si>
  <si>
    <t>транспортные расходы</t>
  </si>
  <si>
    <t>картридж HP Q2612A ч/б</t>
  </si>
  <si>
    <t>пряжа</t>
  </si>
  <si>
    <t>асс.</t>
  </si>
  <si>
    <t>масляные обогревалеля</t>
  </si>
  <si>
    <t>мониторы LG Flatron 17" (б/у)</t>
  </si>
  <si>
    <t>мониторы 15" (б/у)</t>
  </si>
  <si>
    <t>гели для душа "DURU"</t>
  </si>
  <si>
    <t xml:space="preserve">джип на ПДУ </t>
  </si>
  <si>
    <t>Тетрадь для 3-го класса по информатике</t>
  </si>
  <si>
    <t>одежда и обувь (б/у)</t>
  </si>
  <si>
    <t>шашлык, сосиски, окорочка</t>
  </si>
  <si>
    <t>прочее</t>
  </si>
  <si>
    <t>теплые комбинезоны, сладости и фрукты</t>
  </si>
  <si>
    <t>для Дениса и Леши Петровых</t>
  </si>
  <si>
    <t xml:space="preserve">овощи: картошка 100кг, капуста, лук, </t>
  </si>
  <si>
    <t>морковь</t>
  </si>
  <si>
    <t>санки и ледянки</t>
  </si>
  <si>
    <t>рамочки деревянные (ИКЕА)</t>
  </si>
  <si>
    <t>мячи баскетбольные, волейб.</t>
  </si>
  <si>
    <t xml:space="preserve">свекла, торты, соки, </t>
  </si>
  <si>
    <t>всего на сумму</t>
  </si>
  <si>
    <t>косметика "Маленькая фея"</t>
  </si>
  <si>
    <t>носки х/б и махровые</t>
  </si>
  <si>
    <t>колготки х/б</t>
  </si>
  <si>
    <t>компьютерные оптические мышки</t>
  </si>
  <si>
    <t>кукла 80 см</t>
  </si>
  <si>
    <t>машинки на ПДУ + батарейки</t>
  </si>
  <si>
    <t>варежки</t>
  </si>
  <si>
    <t>шапки вязаные</t>
  </si>
  <si>
    <t>носки для взрослых</t>
  </si>
  <si>
    <t>пражский и черкизовский рынок</t>
  </si>
  <si>
    <t>кукла</t>
  </si>
  <si>
    <t>цветной картон</t>
  </si>
  <si>
    <t>7+10</t>
  </si>
  <si>
    <t>шапки теплые для малышей</t>
  </si>
  <si>
    <t>ОТЧЕТ О ЗАКУПКАХ № 7</t>
  </si>
  <si>
    <t>(поездка 26 октября 2006г.)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</si>
</sst>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color indexed="57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workbookViewId="0" topLeftCell="A70">
      <selection activeCell="F41" sqref="F41"/>
    </sheetView>
  </sheetViews>
  <sheetFormatPr defaultColWidth="9.00390625" defaultRowHeight="12.75"/>
  <cols>
    <col min="1" max="1" width="5.75390625" style="0" customWidth="1"/>
    <col min="2" max="4" width="23.00390625" style="0" customWidth="1"/>
  </cols>
  <sheetData>
    <row r="2" ht="13.5" thickBot="1"/>
    <row r="3" spans="1:3" ht="13.5" thickBot="1">
      <c r="A3" s="21" t="s">
        <v>1</v>
      </c>
      <c r="B3" s="22"/>
      <c r="C3" s="1"/>
    </row>
    <row r="4" spans="1:2" ht="12.75">
      <c r="A4">
        <v>1</v>
      </c>
      <c r="B4" t="s">
        <v>0</v>
      </c>
    </row>
    <row r="5" spans="1:2" ht="12.75">
      <c r="A5">
        <v>2</v>
      </c>
      <c r="B5" t="s">
        <v>2</v>
      </c>
    </row>
    <row r="6" spans="1:2" ht="12.75">
      <c r="A6">
        <v>3</v>
      </c>
      <c r="B6" t="s">
        <v>3</v>
      </c>
    </row>
    <row r="7" spans="1:2" ht="12.75">
      <c r="A7">
        <v>4</v>
      </c>
      <c r="B7" t="s">
        <v>4</v>
      </c>
    </row>
    <row r="8" spans="1:2" ht="12.75">
      <c r="A8">
        <v>5</v>
      </c>
      <c r="B8" t="s">
        <v>5</v>
      </c>
    </row>
    <row r="9" spans="1:2" ht="12.75">
      <c r="A9">
        <v>6</v>
      </c>
      <c r="B9" s="3" t="s">
        <v>6</v>
      </c>
    </row>
    <row r="10" spans="1:2" ht="12.75">
      <c r="A10" s="7">
        <v>7</v>
      </c>
      <c r="B10" t="s">
        <v>7</v>
      </c>
    </row>
    <row r="11" spans="1:2" ht="12.75">
      <c r="A11" s="7">
        <v>13</v>
      </c>
      <c r="B11" t="s">
        <v>13</v>
      </c>
    </row>
    <row r="12" spans="1:2" ht="12.75">
      <c r="A12" s="7">
        <v>15</v>
      </c>
      <c r="B12" s="3" t="s">
        <v>15</v>
      </c>
    </row>
    <row r="13" spans="1:2" ht="12.75">
      <c r="A13" s="7">
        <v>16</v>
      </c>
      <c r="B13" s="3" t="s">
        <v>16</v>
      </c>
    </row>
    <row r="14" spans="1:2" ht="12.75">
      <c r="A14" s="7">
        <v>8</v>
      </c>
      <c r="B14" t="s">
        <v>8</v>
      </c>
    </row>
    <row r="15" spans="1:2" ht="12.75">
      <c r="A15">
        <v>9</v>
      </c>
      <c r="B15" t="s">
        <v>9</v>
      </c>
    </row>
    <row r="16" spans="1:2" ht="12.75">
      <c r="A16">
        <v>10</v>
      </c>
      <c r="B16" s="2" t="s">
        <v>10</v>
      </c>
    </row>
    <row r="17" spans="1:2" ht="12.75">
      <c r="A17">
        <v>11</v>
      </c>
      <c r="B17" t="s">
        <v>11</v>
      </c>
    </row>
    <row r="18" spans="1:2" ht="12.75">
      <c r="A18">
        <v>12</v>
      </c>
      <c r="B18" s="3" t="s">
        <v>12</v>
      </c>
    </row>
    <row r="20" spans="1:2" ht="12.75">
      <c r="A20">
        <v>14</v>
      </c>
      <c r="B20" s="3" t="s">
        <v>14</v>
      </c>
    </row>
    <row r="22" ht="12.75">
      <c r="B22" s="3" t="s">
        <v>36</v>
      </c>
    </row>
    <row r="23" spans="1:2" ht="12.75">
      <c r="A23">
        <v>17</v>
      </c>
      <c r="B23" t="s">
        <v>17</v>
      </c>
    </row>
    <row r="24" spans="1:2" ht="12.75">
      <c r="A24">
        <v>18</v>
      </c>
      <c r="B24" t="s">
        <v>25</v>
      </c>
    </row>
    <row r="25" spans="1:2" ht="12.75">
      <c r="A25">
        <v>19</v>
      </c>
      <c r="B25" t="s">
        <v>18</v>
      </c>
    </row>
    <row r="26" spans="1:2" ht="12.75">
      <c r="A26">
        <v>20</v>
      </c>
      <c r="B26" t="s">
        <v>24</v>
      </c>
    </row>
    <row r="27" spans="1:2" ht="12.75">
      <c r="A27">
        <v>21</v>
      </c>
      <c r="B27" s="3" t="s">
        <v>19</v>
      </c>
    </row>
    <row r="28" spans="1:4" ht="12.75">
      <c r="A28">
        <v>22</v>
      </c>
      <c r="B28" s="2" t="s">
        <v>21</v>
      </c>
      <c r="D28" t="s">
        <v>30</v>
      </c>
    </row>
    <row r="29" spans="1:4" ht="12.75">
      <c r="A29">
        <v>23</v>
      </c>
      <c r="B29" s="2" t="s">
        <v>20</v>
      </c>
      <c r="D29" t="s">
        <v>31</v>
      </c>
    </row>
    <row r="30" ht="12.75">
      <c r="B30" s="2" t="s">
        <v>32</v>
      </c>
    </row>
    <row r="31" spans="1:2" ht="12.75">
      <c r="A31">
        <v>24</v>
      </c>
      <c r="B31" s="2" t="s">
        <v>22</v>
      </c>
    </row>
    <row r="32" spans="1:2" ht="12.75">
      <c r="A32">
        <v>25</v>
      </c>
      <c r="B32" s="2" t="s">
        <v>23</v>
      </c>
    </row>
    <row r="34" ht="15">
      <c r="B34" s="5" t="s">
        <v>28</v>
      </c>
    </row>
    <row r="35" spans="2:3" ht="12.75">
      <c r="B35" s="3" t="s">
        <v>26</v>
      </c>
      <c r="C35" s="4" t="s">
        <v>27</v>
      </c>
    </row>
    <row r="37" ht="12.75">
      <c r="B37" t="s">
        <v>29</v>
      </c>
    </row>
    <row r="41" ht="12.75">
      <c r="B41" t="s">
        <v>33</v>
      </c>
    </row>
    <row r="42" spans="2:3" ht="12.75">
      <c r="B42" t="s">
        <v>34</v>
      </c>
      <c r="C42" t="s">
        <v>35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72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375" style="0" customWidth="1"/>
    <col min="2" max="2" width="40.25390625" style="0" customWidth="1"/>
    <col min="4" max="4" width="12.00390625" style="0" customWidth="1"/>
    <col min="5" max="5" width="10.75390625" style="0" customWidth="1"/>
  </cols>
  <sheetData>
    <row r="2" ht="23.25">
      <c r="C2" s="12" t="s">
        <v>89</v>
      </c>
    </row>
    <row r="3" ht="23.25">
      <c r="C3" s="12" t="s">
        <v>90</v>
      </c>
    </row>
    <row r="4" ht="23.25">
      <c r="C4" s="12"/>
    </row>
    <row r="5" ht="23.25">
      <c r="C5" s="12"/>
    </row>
    <row r="7" spans="2:4" ht="18">
      <c r="B7" s="13" t="s">
        <v>41</v>
      </c>
      <c r="D7" s="13">
        <v>3581</v>
      </c>
    </row>
    <row r="8" spans="2:4" ht="18">
      <c r="B8" s="13"/>
      <c r="D8" s="13"/>
    </row>
    <row r="9" spans="2:4" ht="18">
      <c r="B9" s="13" t="s">
        <v>38</v>
      </c>
      <c r="D9" s="13">
        <v>48730</v>
      </c>
    </row>
    <row r="12" spans="2:4" ht="18">
      <c r="B12" s="13" t="s">
        <v>39</v>
      </c>
      <c r="D12" s="13">
        <f>F64</f>
        <v>31147.82</v>
      </c>
    </row>
    <row r="15" spans="2:6" s="16" customFormat="1" ht="12.75">
      <c r="B15" s="15" t="s">
        <v>47</v>
      </c>
      <c r="C15" s="15" t="s">
        <v>48</v>
      </c>
      <c r="D15" s="15" t="s">
        <v>49</v>
      </c>
      <c r="E15" s="15" t="s">
        <v>50</v>
      </c>
      <c r="F15" s="15"/>
    </row>
    <row r="16" spans="2:6" ht="12.75">
      <c r="B16" s="6"/>
      <c r="C16" s="6"/>
      <c r="D16" s="6"/>
      <c r="E16" s="6"/>
      <c r="F16" s="6"/>
    </row>
    <row r="17" spans="2:6" ht="12.75">
      <c r="B17" s="9" t="s">
        <v>42</v>
      </c>
      <c r="C17" s="6"/>
      <c r="D17" s="6"/>
      <c r="E17" s="6"/>
      <c r="F17" s="6"/>
    </row>
    <row r="18" spans="2:6" ht="12.75">
      <c r="B18" s="6" t="s">
        <v>85</v>
      </c>
      <c r="C18" s="6">
        <v>1</v>
      </c>
      <c r="D18" s="6"/>
      <c r="E18" s="6"/>
      <c r="F18" s="6"/>
    </row>
    <row r="19" spans="2:6" ht="12.75">
      <c r="B19" s="6" t="s">
        <v>86</v>
      </c>
      <c r="C19" s="6">
        <v>15</v>
      </c>
      <c r="D19" s="6"/>
      <c r="E19" s="6"/>
      <c r="F19" s="6"/>
    </row>
    <row r="20" spans="2:6" ht="12.75">
      <c r="B20" s="14" t="s">
        <v>75</v>
      </c>
      <c r="C20" s="6">
        <v>1</v>
      </c>
      <c r="D20" s="6"/>
      <c r="E20" s="6"/>
      <c r="F20" s="6"/>
    </row>
    <row r="21" spans="2:6" ht="12.75">
      <c r="B21" s="14" t="s">
        <v>76</v>
      </c>
      <c r="C21" s="6">
        <v>60</v>
      </c>
      <c r="D21" s="6"/>
      <c r="E21" s="6"/>
      <c r="F21" s="6"/>
    </row>
    <row r="22" spans="2:6" ht="12.75">
      <c r="B22" s="14" t="s">
        <v>77</v>
      </c>
      <c r="C22" s="6">
        <v>35</v>
      </c>
      <c r="D22" s="6"/>
      <c r="E22" s="6"/>
      <c r="F22" s="6"/>
    </row>
    <row r="23" spans="2:6" ht="12.75">
      <c r="B23" s="14" t="s">
        <v>81</v>
      </c>
      <c r="C23" s="6">
        <v>9</v>
      </c>
      <c r="D23" s="6"/>
      <c r="E23" s="6"/>
      <c r="F23" s="6"/>
    </row>
    <row r="24" spans="2:6" ht="12.75">
      <c r="B24" s="18" t="s">
        <v>74</v>
      </c>
      <c r="C24" s="6"/>
      <c r="D24" s="6"/>
      <c r="E24" s="9">
        <v>3888.82</v>
      </c>
      <c r="F24" s="6"/>
    </row>
    <row r="25" spans="2:6" ht="12.75">
      <c r="B25" s="6"/>
      <c r="C25" s="6"/>
      <c r="D25" s="6"/>
      <c r="E25" s="6"/>
      <c r="F25" s="6"/>
    </row>
    <row r="26" spans="2:6" ht="12.75">
      <c r="B26" s="9" t="s">
        <v>37</v>
      </c>
      <c r="C26" s="6"/>
      <c r="D26" s="6"/>
      <c r="E26" s="6"/>
      <c r="F26" s="6"/>
    </row>
    <row r="27" spans="2:6" ht="12.75">
      <c r="B27" s="14" t="s">
        <v>80</v>
      </c>
      <c r="C27" s="6">
        <v>2</v>
      </c>
      <c r="D27" s="6"/>
      <c r="E27" s="6"/>
      <c r="F27" s="6"/>
    </row>
    <row r="28" spans="2:6" ht="12.75">
      <c r="B28" s="14" t="s">
        <v>79</v>
      </c>
      <c r="C28" s="6">
        <v>1</v>
      </c>
      <c r="D28" s="6"/>
      <c r="E28" s="6"/>
      <c r="F28" s="6"/>
    </row>
    <row r="29" spans="2:6" ht="12.75">
      <c r="B29" s="14" t="s">
        <v>78</v>
      </c>
      <c r="C29" s="6">
        <v>2</v>
      </c>
      <c r="D29" s="6"/>
      <c r="E29" s="6"/>
      <c r="F29" s="6"/>
    </row>
    <row r="30" spans="2:6" ht="12.75">
      <c r="B30" s="14" t="s">
        <v>73</v>
      </c>
      <c r="C30" s="6"/>
      <c r="D30" s="6"/>
      <c r="E30" s="6"/>
      <c r="F30" s="6"/>
    </row>
    <row r="31" spans="2:6" ht="12.75">
      <c r="B31" s="6" t="s">
        <v>64</v>
      </c>
      <c r="C31" s="17" t="s">
        <v>56</v>
      </c>
      <c r="D31" s="6"/>
      <c r="E31" s="6"/>
      <c r="F31" s="9"/>
    </row>
    <row r="32" spans="2:6" ht="12.75">
      <c r="B32" s="18" t="s">
        <v>74</v>
      </c>
      <c r="C32" s="9"/>
      <c r="D32" s="9"/>
      <c r="E32" s="9">
        <v>6440</v>
      </c>
      <c r="F32" s="9"/>
    </row>
    <row r="33" spans="2:6" ht="12.75">
      <c r="B33" s="18"/>
      <c r="C33" s="9"/>
      <c r="D33" s="9"/>
      <c r="E33" s="9"/>
      <c r="F33" s="9"/>
    </row>
    <row r="34" spans="2:6" ht="12.75">
      <c r="B34" s="20" t="s">
        <v>84</v>
      </c>
      <c r="C34" s="9"/>
      <c r="D34" s="9"/>
      <c r="E34" s="9"/>
      <c r="F34" s="9"/>
    </row>
    <row r="35" spans="2:6" ht="12.75">
      <c r="B35" s="19" t="s">
        <v>82</v>
      </c>
      <c r="C35" s="14">
        <v>12</v>
      </c>
      <c r="D35" s="9"/>
      <c r="E35" s="9"/>
      <c r="F35" s="9"/>
    </row>
    <row r="36" spans="2:6" ht="12.75">
      <c r="B36" s="19" t="s">
        <v>88</v>
      </c>
      <c r="C36" s="14">
        <v>10</v>
      </c>
      <c r="D36" s="9"/>
      <c r="E36" s="9"/>
      <c r="F36" s="9"/>
    </row>
    <row r="37" spans="2:6" ht="12.75">
      <c r="B37" s="19" t="s">
        <v>51</v>
      </c>
      <c r="C37" s="14">
        <v>25</v>
      </c>
      <c r="D37" s="9"/>
      <c r="E37" s="9"/>
      <c r="F37" s="9"/>
    </row>
    <row r="38" spans="2:6" ht="12.75">
      <c r="B38" s="19" t="s">
        <v>83</v>
      </c>
      <c r="C38" s="14">
        <v>22</v>
      </c>
      <c r="D38" s="9"/>
      <c r="E38" s="9"/>
      <c r="F38" s="9"/>
    </row>
    <row r="39" spans="2:6" ht="12.75">
      <c r="B39" s="19" t="s">
        <v>52</v>
      </c>
      <c r="C39" s="14">
        <v>9</v>
      </c>
      <c r="D39" s="9"/>
      <c r="E39" s="9"/>
      <c r="F39" s="9"/>
    </row>
    <row r="40" spans="2:6" ht="12.75">
      <c r="B40" s="18" t="s">
        <v>74</v>
      </c>
      <c r="C40" s="9"/>
      <c r="D40" s="9"/>
      <c r="E40" s="9">
        <v>6020</v>
      </c>
      <c r="F40" s="9"/>
    </row>
    <row r="41" spans="2:6" ht="12.75">
      <c r="B41" s="9" t="s">
        <v>65</v>
      </c>
      <c r="C41" s="6"/>
      <c r="D41" s="6"/>
      <c r="E41" s="6"/>
      <c r="F41" s="9"/>
    </row>
    <row r="42" spans="2:6" ht="12.75">
      <c r="B42" s="6" t="s">
        <v>66</v>
      </c>
      <c r="C42" s="6"/>
      <c r="D42" s="6"/>
      <c r="E42" s="6"/>
      <c r="F42" s="9"/>
    </row>
    <row r="43" spans="2:6" ht="12.75">
      <c r="B43" s="6" t="s">
        <v>67</v>
      </c>
      <c r="C43" s="6">
        <v>1</v>
      </c>
      <c r="D43" s="6">
        <v>2700</v>
      </c>
      <c r="E43" s="6">
        <f>D43</f>
        <v>2700</v>
      </c>
      <c r="F43" s="9"/>
    </row>
    <row r="44" spans="2:6" ht="12.75">
      <c r="B44" s="6" t="s">
        <v>70</v>
      </c>
      <c r="C44" s="17" t="s">
        <v>87</v>
      </c>
      <c r="D44" s="6">
        <v>6000</v>
      </c>
      <c r="E44" s="6">
        <f aca="true" t="shared" si="0" ref="E44:E50">D44</f>
        <v>6000</v>
      </c>
      <c r="F44" s="9"/>
    </row>
    <row r="45" spans="2:6" ht="12.75">
      <c r="B45" s="6" t="s">
        <v>71</v>
      </c>
      <c r="C45" s="17" t="s">
        <v>56</v>
      </c>
      <c r="D45" s="6">
        <v>1080</v>
      </c>
      <c r="E45" s="6">
        <f t="shared" si="0"/>
        <v>1080</v>
      </c>
      <c r="F45" s="9"/>
    </row>
    <row r="46" spans="2:6" ht="12.75">
      <c r="B46" s="6" t="s">
        <v>72</v>
      </c>
      <c r="C46" s="17" t="s">
        <v>56</v>
      </c>
      <c r="D46" s="6">
        <v>1500</v>
      </c>
      <c r="E46" s="6">
        <f t="shared" si="0"/>
        <v>1500</v>
      </c>
      <c r="F46" s="9"/>
    </row>
    <row r="47" spans="2:6" ht="12.75">
      <c r="B47" s="6" t="s">
        <v>68</v>
      </c>
      <c r="C47" s="6"/>
      <c r="D47" s="6"/>
      <c r="E47" s="6"/>
      <c r="F47" s="9"/>
    </row>
    <row r="48" spans="2:6" ht="12.75">
      <c r="B48" s="6" t="s">
        <v>69</v>
      </c>
      <c r="C48" s="17" t="s">
        <v>56</v>
      </c>
      <c r="D48" s="6">
        <v>2400</v>
      </c>
      <c r="E48" s="6">
        <f t="shared" si="0"/>
        <v>2400</v>
      </c>
      <c r="F48" s="9"/>
    </row>
    <row r="49" spans="2:6" ht="12.75">
      <c r="B49" s="6" t="s">
        <v>53</v>
      </c>
      <c r="C49" s="6">
        <v>1</v>
      </c>
      <c r="D49" s="6">
        <v>750</v>
      </c>
      <c r="E49" s="6">
        <f t="shared" si="0"/>
        <v>750</v>
      </c>
      <c r="F49" s="9"/>
    </row>
    <row r="50" spans="2:6" ht="12.75">
      <c r="B50" s="6" t="s">
        <v>43</v>
      </c>
      <c r="C50" s="6">
        <v>1</v>
      </c>
      <c r="D50" s="6">
        <v>243</v>
      </c>
      <c r="E50" s="6">
        <f t="shared" si="0"/>
        <v>243</v>
      </c>
      <c r="F50" s="9"/>
    </row>
    <row r="51" spans="2:6" ht="12.75">
      <c r="B51" s="6" t="s">
        <v>62</v>
      </c>
      <c r="C51" s="6">
        <v>2</v>
      </c>
      <c r="D51" s="6">
        <v>63</v>
      </c>
      <c r="E51" s="14">
        <f>D51*C51</f>
        <v>126</v>
      </c>
      <c r="F51" s="6"/>
    </row>
    <row r="52" spans="2:6" ht="12.75">
      <c r="B52" s="6"/>
      <c r="C52" s="6"/>
      <c r="D52" s="6"/>
      <c r="E52" s="14"/>
      <c r="F52" s="6"/>
    </row>
    <row r="53" spans="2:6" ht="12.75">
      <c r="B53" s="9" t="s">
        <v>46</v>
      </c>
      <c r="C53" s="6"/>
      <c r="D53" s="6"/>
      <c r="E53" s="6"/>
      <c r="F53" s="6"/>
    </row>
    <row r="54" spans="2:6" ht="12.75">
      <c r="B54" s="6" t="s">
        <v>44</v>
      </c>
      <c r="C54" s="6"/>
      <c r="D54" s="6"/>
      <c r="E54" s="6"/>
      <c r="F54" s="6"/>
    </row>
    <row r="55" spans="2:6" ht="12.75">
      <c r="B55" s="6" t="s">
        <v>54</v>
      </c>
      <c r="C55" s="6">
        <v>1</v>
      </c>
      <c r="D55" s="6"/>
      <c r="E55" s="6"/>
      <c r="F55" s="6"/>
    </row>
    <row r="56" spans="2:6" ht="12.75">
      <c r="B56" s="6" t="s">
        <v>55</v>
      </c>
      <c r="C56" s="17" t="s">
        <v>56</v>
      </c>
      <c r="D56" s="6"/>
      <c r="E56" s="6"/>
      <c r="F56" s="6"/>
    </row>
    <row r="57" spans="2:6" ht="12.75">
      <c r="B57" s="6" t="s">
        <v>57</v>
      </c>
      <c r="C57" s="6">
        <v>10</v>
      </c>
      <c r="D57" s="6"/>
      <c r="E57" s="6"/>
      <c r="F57" s="6"/>
    </row>
    <row r="58" spans="2:6" ht="12.75">
      <c r="B58" s="6" t="s">
        <v>58</v>
      </c>
      <c r="C58" s="6">
        <v>3</v>
      </c>
      <c r="D58" s="6"/>
      <c r="E58" s="6"/>
      <c r="F58" s="6"/>
    </row>
    <row r="59" spans="2:6" ht="12.75">
      <c r="B59" s="6" t="s">
        <v>59</v>
      </c>
      <c r="C59" s="6">
        <v>2</v>
      </c>
      <c r="D59" s="6"/>
      <c r="E59" s="6"/>
      <c r="F59" s="6"/>
    </row>
    <row r="60" spans="2:6" ht="12.75">
      <c r="B60" s="6" t="s">
        <v>60</v>
      </c>
      <c r="C60" s="6">
        <v>24</v>
      </c>
      <c r="D60" s="6"/>
      <c r="E60" s="6"/>
      <c r="F60" s="6"/>
    </row>
    <row r="61" spans="2:6" ht="12.75">
      <c r="B61" s="6" t="s">
        <v>61</v>
      </c>
      <c r="C61" s="6">
        <v>1</v>
      </c>
      <c r="D61" s="6"/>
      <c r="E61" s="6"/>
      <c r="F61" s="6"/>
    </row>
    <row r="62" spans="2:6" ht="12.75">
      <c r="B62" s="6" t="s">
        <v>45</v>
      </c>
      <c r="C62" s="17" t="s">
        <v>56</v>
      </c>
      <c r="D62" s="6"/>
      <c r="E62" s="6"/>
      <c r="F62" s="6"/>
    </row>
    <row r="63" spans="2:6" ht="12.75">
      <c r="B63" s="6" t="s">
        <v>63</v>
      </c>
      <c r="C63" s="17"/>
      <c r="D63" s="6"/>
      <c r="E63" s="6"/>
      <c r="F63" s="6"/>
    </row>
    <row r="64" spans="2:6" ht="12.75">
      <c r="B64" s="6"/>
      <c r="C64" s="6"/>
      <c r="D64" s="6"/>
      <c r="E64" s="6"/>
      <c r="F64" s="9">
        <f>SUM(E15:E64)</f>
        <v>31147.82</v>
      </c>
    </row>
    <row r="66" spans="4:5" ht="12.75">
      <c r="D66" s="8"/>
      <c r="E66" s="7"/>
    </row>
    <row r="67" spans="4:5" ht="12.75">
      <c r="D67" s="8"/>
      <c r="E67" s="7"/>
    </row>
    <row r="68" spans="2:5" ht="20.25">
      <c r="B68" s="10" t="s">
        <v>40</v>
      </c>
      <c r="C68" s="10"/>
      <c r="D68" s="11"/>
      <c r="E68" s="10">
        <f>D7+D9-D12</f>
        <v>21163.18</v>
      </c>
    </row>
    <row r="69" spans="4:5" ht="12.75">
      <c r="D69" s="8"/>
      <c r="E69" s="7"/>
    </row>
    <row r="70" spans="4:5" ht="12.75">
      <c r="D70" s="8"/>
      <c r="E70" s="7"/>
    </row>
    <row r="71" spans="4:5" ht="12.75">
      <c r="D71" s="8"/>
      <c r="E71" s="7"/>
    </row>
    <row r="72" spans="4:5" ht="12.75">
      <c r="D72" s="8"/>
      <c r="E72" s="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2006-01-13T21:07:34Z</cp:lastPrinted>
  <dcterms:created xsi:type="dcterms:W3CDTF">2005-12-21T10:34:32Z</dcterms:created>
  <dcterms:modified xsi:type="dcterms:W3CDTF">2006-11-06T21:26:02Z</dcterms:modified>
  <cp:category/>
  <cp:version/>
  <cp:contentType/>
  <cp:contentStatus/>
</cp:coreProperties>
</file>