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1980" windowWidth="9060" windowHeight="507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<sst xmlns="http://schemas.openxmlformats.org/spreadsheetml/2006/main" count="18" uniqueCount="18">
  <si>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метро</t>
  </si>
  <si>
    <t>Остаток с предыдущей поездки</t>
  </si>
  <si>
    <t>СОБРАНО СРЕДСТВ</t>
  </si>
  <si>
    <t>ЗАКУПЛЕНО, в т.ч.</t>
  </si>
  <si>
    <t>Наименование</t>
  </si>
  <si>
    <t>К-во</t>
  </si>
  <si>
    <t>Цена</t>
  </si>
  <si>
    <t>Сумма</t>
  </si>
  <si>
    <t>Остаток средств</t>
  </si>
  <si>
    <t>Чеки, накладные и иные документы, подтверждающие факт покупки, переданы в</t>
  </si>
  <si>
    <t>бухгалтерию приюта "Дружба"</t>
  </si>
  <si>
    <t>соки, питьевая вода (5л), шашлык,</t>
  </si>
  <si>
    <t>сладости и пр.</t>
  </si>
  <si>
    <t>игрушки, одежда, диски (б/у)</t>
  </si>
  <si>
    <t>ОТЧЕТ О ЗАКУПКАХ № 11</t>
  </si>
  <si>
    <t>(поездка 28 июля 2007г.)</t>
  </si>
  <si>
    <t>аттракционы</t>
  </si>
  <si>
    <t>швейная машинка (б/у)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</si>
</sst>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[$-FC19]d\ mmmm\ yyyy\ &quot;г.&quot;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0" sqref="B20"/>
    </sheetView>
  </sheetViews>
  <sheetFormatPr defaultColWidth="9.00390625" defaultRowHeight="12.75"/>
  <cols>
    <col min="1" max="1" width="11.875" style="0" customWidth="1"/>
    <col min="2" max="2" width="42.00390625" style="0" customWidth="1"/>
    <col min="3" max="3" width="7.375" style="1" customWidth="1"/>
    <col min="4" max="4" width="11.125" style="1" customWidth="1"/>
    <col min="5" max="5" width="10.00390625" style="0" customWidth="1"/>
    <col min="6" max="6" width="14.25390625" style="0" customWidth="1"/>
  </cols>
  <sheetData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429"/>
    </sheetView>
  </sheetViews>
  <sheetFormatPr defaultColWidth="9.00390625" defaultRowHeight="12.75"/>
  <cols>
    <col min="1" max="1" width="18.75390625" style="0" customWidth="1"/>
    <col min="2" max="2" width="12.25390625" style="0" customWidth="1"/>
    <col min="3" max="3" width="9.375" style="1" customWidth="1"/>
    <col min="4" max="4" width="8.25390625" style="1" customWidth="1"/>
    <col min="5" max="5" width="10.875" style="1" customWidth="1"/>
    <col min="6" max="6" width="30.625" style="0" customWidth="1"/>
    <col min="7" max="7" width="9.25390625" style="0" customWidth="1"/>
  </cols>
  <sheetData/>
  <printOptions/>
  <pageMargins left="0.5905511811023623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5"/>
  <sheetViews>
    <sheetView tabSelected="1" workbookViewId="0" topLeftCell="A4">
      <selection activeCell="B21" sqref="B21"/>
    </sheetView>
  </sheetViews>
  <sheetFormatPr defaultColWidth="9.00390625" defaultRowHeight="12.75"/>
  <cols>
    <col min="1" max="1" width="5.375" style="0" customWidth="1"/>
    <col min="2" max="2" width="38.375" style="0" customWidth="1"/>
    <col min="3" max="3" width="13.75390625" style="1" customWidth="1"/>
    <col min="4" max="4" width="15.25390625" style="0" customWidth="1"/>
    <col min="5" max="5" width="12.75390625" style="0" customWidth="1"/>
    <col min="6" max="6" width="10.75390625" style="0" customWidth="1"/>
  </cols>
  <sheetData>
    <row r="2" ht="23.25">
      <c r="C2" s="7" t="s">
        <v>14</v>
      </c>
    </row>
    <row r="3" ht="23.25">
      <c r="C3" s="7" t="s">
        <v>15</v>
      </c>
    </row>
    <row r="4" ht="23.25">
      <c r="C4" s="7"/>
    </row>
    <row r="5" ht="23.25">
      <c r="C5" s="7"/>
    </row>
    <row r="6" ht="12.75">
      <c r="C6"/>
    </row>
    <row r="7" spans="2:4" ht="18">
      <c r="B7" s="3" t="s">
        <v>1</v>
      </c>
      <c r="C7"/>
      <c r="D7" s="3">
        <v>380</v>
      </c>
    </row>
    <row r="8" spans="2:4" ht="18">
      <c r="B8" s="3"/>
      <c r="C8"/>
      <c r="D8" s="3"/>
    </row>
    <row r="9" spans="2:4" ht="18">
      <c r="B9" s="3" t="s">
        <v>2</v>
      </c>
      <c r="C9"/>
      <c r="D9" s="3">
        <v>22000</v>
      </c>
    </row>
    <row r="10" ht="12.75">
      <c r="C10"/>
    </row>
    <row r="11" ht="12.75">
      <c r="C11"/>
    </row>
    <row r="12" spans="2:4" ht="18">
      <c r="B12" s="3" t="s">
        <v>3</v>
      </c>
      <c r="C12"/>
      <c r="D12" s="3">
        <v>7070</v>
      </c>
    </row>
    <row r="13" ht="12.75">
      <c r="C13"/>
    </row>
    <row r="14" ht="12.75">
      <c r="C14"/>
    </row>
    <row r="15" spans="2:6" s="1" customFormat="1" ht="12.75">
      <c r="B15" s="5" t="s">
        <v>4</v>
      </c>
      <c r="C15" s="5" t="s">
        <v>5</v>
      </c>
      <c r="D15" s="5" t="s">
        <v>6</v>
      </c>
      <c r="E15" s="5" t="s">
        <v>7</v>
      </c>
      <c r="F15" s="5"/>
    </row>
    <row r="16" spans="2:6" ht="12.75">
      <c r="B16" s="8"/>
      <c r="C16" s="5"/>
      <c r="D16" s="5"/>
      <c r="E16" s="4"/>
      <c r="F16" s="4"/>
    </row>
    <row r="17" spans="2:6" ht="12.75">
      <c r="B17" s="8" t="s">
        <v>0</v>
      </c>
      <c r="C17" s="5"/>
      <c r="D17" s="4"/>
      <c r="E17" s="4"/>
      <c r="F17" s="4"/>
    </row>
    <row r="18" spans="2:6" ht="12.75">
      <c r="B18" s="9" t="s">
        <v>11</v>
      </c>
      <c r="C18" s="5"/>
      <c r="D18" s="5"/>
      <c r="E18" s="4"/>
      <c r="F18" s="8"/>
    </row>
    <row r="19" spans="2:6" ht="12.75">
      <c r="B19" s="9" t="s">
        <v>12</v>
      </c>
      <c r="C19" s="5"/>
      <c r="D19" s="5"/>
      <c r="E19" s="4"/>
      <c r="F19" s="8">
        <v>5870</v>
      </c>
    </row>
    <row r="20" spans="2:6" ht="12.75">
      <c r="B20" s="9" t="s">
        <v>16</v>
      </c>
      <c r="C20" s="5"/>
      <c r="D20" s="5"/>
      <c r="E20" s="4"/>
      <c r="F20" s="8">
        <v>1200</v>
      </c>
    </row>
    <row r="21" spans="2:6" ht="12.75">
      <c r="B21" s="9" t="s">
        <v>17</v>
      </c>
      <c r="C21" s="5"/>
      <c r="D21" s="5"/>
      <c r="E21" s="4"/>
      <c r="F21" s="8"/>
    </row>
    <row r="22" spans="2:6" ht="12.75">
      <c r="B22" s="9" t="s">
        <v>13</v>
      </c>
      <c r="C22" s="5"/>
      <c r="D22" s="5"/>
      <c r="E22" s="9"/>
      <c r="F22" s="4"/>
    </row>
    <row r="23" spans="2:6" ht="20.25">
      <c r="B23" s="4"/>
      <c r="C23" s="4"/>
      <c r="D23" s="4"/>
      <c r="E23" s="4"/>
      <c r="F23" s="10">
        <f>SUM(F16:F22)</f>
        <v>7070</v>
      </c>
    </row>
    <row r="24" ht="12.75">
      <c r="C24"/>
    </row>
    <row r="25" spans="3:5" ht="12.75">
      <c r="C25"/>
      <c r="D25" s="11"/>
      <c r="E25" s="6"/>
    </row>
    <row r="26" spans="3:5" ht="12.75">
      <c r="C26"/>
      <c r="D26" s="11"/>
      <c r="E26" s="6"/>
    </row>
    <row r="27" spans="2:5" ht="20.25">
      <c r="B27" s="2" t="s">
        <v>8</v>
      </c>
      <c r="C27" s="2"/>
      <c r="D27" s="12"/>
      <c r="E27" s="2">
        <f>D7+D9-D12</f>
        <v>15310</v>
      </c>
    </row>
    <row r="28" spans="3:5" ht="12.75">
      <c r="C28"/>
      <c r="D28" s="11"/>
      <c r="E28" s="6"/>
    </row>
    <row r="29" spans="2:5" ht="12.75">
      <c r="B29" t="s">
        <v>9</v>
      </c>
      <c r="C29"/>
      <c r="D29" s="11"/>
      <c r="E29" s="6"/>
    </row>
    <row r="30" spans="2:5" ht="12.75">
      <c r="B30" t="s">
        <v>10</v>
      </c>
      <c r="C30"/>
      <c r="D30" s="11"/>
      <c r="E30" s="6"/>
    </row>
    <row r="31" spans="3:5" ht="12.75">
      <c r="C31"/>
      <c r="D31" s="11"/>
      <c r="E31" s="6"/>
    </row>
    <row r="32" ht="12.75">
      <c r="C32"/>
    </row>
    <row r="33" ht="12.75">
      <c r="C33"/>
    </row>
    <row r="34" ht="12.75">
      <c r="C34"/>
    </row>
    <row r="35" ht="12.75">
      <c r="C35"/>
    </row>
  </sheetData>
  <printOptions/>
  <pageMargins left="0.7874015748031497" right="0.7874015748031497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Профит-М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Скрипка</dc:creator>
  <cp:keywords/>
  <dc:description/>
  <cp:lastModifiedBy>Эля</cp:lastModifiedBy>
  <cp:lastPrinted>2007-05-16T13:35:23Z</cp:lastPrinted>
  <dcterms:created xsi:type="dcterms:W3CDTF">2005-12-21T10:34:32Z</dcterms:created>
  <dcterms:modified xsi:type="dcterms:W3CDTF">2007-08-30T06:44:32Z</dcterms:modified>
  <cp:category/>
  <cp:version/>
  <cp:contentType/>
  <cp:contentStatus/>
</cp:coreProperties>
</file>